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720" yWindow="720" windowWidth="24880" windowHeight="14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" i="1" l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</calcChain>
</file>

<file path=xl/sharedStrings.xml><?xml version="1.0" encoding="utf-8"?>
<sst xmlns="http://schemas.openxmlformats.org/spreadsheetml/2006/main" count="17" uniqueCount="17">
  <si>
    <t>Cash</t>
  </si>
  <si>
    <t>High Yield</t>
  </si>
  <si>
    <t>Preferred Stock</t>
  </si>
  <si>
    <t>U.S. Stocks</t>
  </si>
  <si>
    <t>Emerging Markets</t>
  </si>
  <si>
    <t>Bank Loans</t>
  </si>
  <si>
    <t>Investment Grade Bonds</t>
  </si>
  <si>
    <t>Options/Futures</t>
  </si>
  <si>
    <t>Convertible Bonds</t>
  </si>
  <si>
    <t>Private Real Estate</t>
  </si>
  <si>
    <t>Emerging Market Bonds</t>
  </si>
  <si>
    <t>Private Capital</t>
  </si>
  <si>
    <t>Direct Lending</t>
  </si>
  <si>
    <t>Developed Int'l Stocks</t>
  </si>
  <si>
    <t>Master Limited Partnerships</t>
  </si>
  <si>
    <t>Note: This asset allocation graph and data is for general education purposes only and should not should not be construed as investment/trading advice.</t>
  </si>
  <si>
    <t>Historical Portfolio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</si>
</sst>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[$-409]mmm\-yy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4" fontId="4" fillId="0" borderId="0" xfId="2" applyNumberFormat="1" applyFont="1"/>
    <xf numFmtId="164" fontId="4" fillId="0" borderId="0" xfId="0" applyNumberFormat="1" applyFont="1"/>
  </cellXfs>
  <cellStyles count="2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72FF34"/>
      <color rgb="FFE426E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Sheet1!$C$15:$C$39</c:f>
              <c:numCache>
                <c:formatCode>0.0%</c:formatCode>
                <c:ptCount val="25"/>
                <c:pt idx="0">
                  <c:v>0.86054218828641</c:v>
                </c:pt>
                <c:pt idx="1">
                  <c:v>0.767770320450503</c:v>
                </c:pt>
                <c:pt idx="2">
                  <c:v>0.383723146729265</c:v>
                </c:pt>
                <c:pt idx="3">
                  <c:v>0.398509225776027</c:v>
                </c:pt>
                <c:pt idx="4">
                  <c:v>0.278287303432365</c:v>
                </c:pt>
                <c:pt idx="5">
                  <c:v>0.266559479951888</c:v>
                </c:pt>
                <c:pt idx="6">
                  <c:v>0.577372525474569</c:v>
                </c:pt>
                <c:pt idx="7">
                  <c:v>0.507494135803295</c:v>
                </c:pt>
                <c:pt idx="8">
                  <c:v>0.628709951642431</c:v>
                </c:pt>
                <c:pt idx="9">
                  <c:v>0.618713723568351</c:v>
                </c:pt>
                <c:pt idx="10">
                  <c:v>0.498036690749914</c:v>
                </c:pt>
                <c:pt idx="11">
                  <c:v>0.343408099202639</c:v>
                </c:pt>
                <c:pt idx="12">
                  <c:v>0.12615021839196</c:v>
                </c:pt>
                <c:pt idx="13">
                  <c:v>0.495638579999885</c:v>
                </c:pt>
                <c:pt idx="14">
                  <c:v>0.328454435690319</c:v>
                </c:pt>
                <c:pt idx="15">
                  <c:v>0.251335403474608</c:v>
                </c:pt>
                <c:pt idx="16">
                  <c:v>0.0979854238923088</c:v>
                </c:pt>
                <c:pt idx="17">
                  <c:v>0.103796971529259</c:v>
                </c:pt>
                <c:pt idx="18">
                  <c:v>0.290916680957826</c:v>
                </c:pt>
                <c:pt idx="19">
                  <c:v>0.136010944525668</c:v>
                </c:pt>
                <c:pt idx="20">
                  <c:v>0.459462002477731</c:v>
                </c:pt>
                <c:pt idx="21">
                  <c:v>0.181386450354325</c:v>
                </c:pt>
                <c:pt idx="22">
                  <c:v>0.194849851386377</c:v>
                </c:pt>
                <c:pt idx="23">
                  <c:v>0.184952502137345</c:v>
                </c:pt>
                <c:pt idx="24">
                  <c:v>0.116513359320463</c:v>
                </c:pt>
              </c:numCache>
            </c:numRef>
          </c:val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Investment Grade Bonds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Sheet1!$D$15:$D$39</c:f>
              <c:numCache>
                <c:formatCode>0.0%</c:formatCode>
                <c:ptCount val="25"/>
                <c:pt idx="0">
                  <c:v>0.0299548073454579</c:v>
                </c:pt>
                <c:pt idx="1">
                  <c:v>0.0246110417745846</c:v>
                </c:pt>
                <c:pt idx="2">
                  <c:v>0.371828625565824</c:v>
                </c:pt>
                <c:pt idx="3">
                  <c:v>0.347937615423935</c:v>
                </c:pt>
                <c:pt idx="4">
                  <c:v>0.328690176450275</c:v>
                </c:pt>
                <c:pt idx="5">
                  <c:v>0.316956545239004</c:v>
                </c:pt>
                <c:pt idx="6">
                  <c:v>0.113361031774099</c:v>
                </c:pt>
                <c:pt idx="7">
                  <c:v>0.114181000432946</c:v>
                </c:pt>
                <c:pt idx="8">
                  <c:v>0.0710056094521221</c:v>
                </c:pt>
                <c:pt idx="9">
                  <c:v>0.0699369267688272</c:v>
                </c:pt>
                <c:pt idx="10">
                  <c:v>0.192977484277862</c:v>
                </c:pt>
                <c:pt idx="11">
                  <c:v>0.2820769716591</c:v>
                </c:pt>
                <c:pt idx="12">
                  <c:v>0.237966333060812</c:v>
                </c:pt>
                <c:pt idx="13">
                  <c:v>0.202254218512138</c:v>
                </c:pt>
                <c:pt idx="14">
                  <c:v>0.317195075897196</c:v>
                </c:pt>
                <c:pt idx="15">
                  <c:v>0.240268280022304</c:v>
                </c:pt>
                <c:pt idx="16">
                  <c:v>0.464466091041894</c:v>
                </c:pt>
                <c:pt idx="17">
                  <c:v>0.158395344399267</c:v>
                </c:pt>
                <c:pt idx="18">
                  <c:v>0.125166487142613</c:v>
                </c:pt>
                <c:pt idx="19">
                  <c:v>0.150426481390636</c:v>
                </c:pt>
                <c:pt idx="20">
                  <c:v>0.0</c:v>
                </c:pt>
                <c:pt idx="21">
                  <c:v>0.0829605747129791</c:v>
                </c:pt>
                <c:pt idx="22">
                  <c:v>0.0508411202473254</c:v>
                </c:pt>
                <c:pt idx="23">
                  <c:v>0.235833571342767</c:v>
                </c:pt>
                <c:pt idx="24">
                  <c:v>0.206706063207855</c:v>
                </c:pt>
              </c:numCache>
            </c:numRef>
          </c:val>
        </c:ser>
        <c:ser>
          <c:idx val="2"/>
          <c:order val="2"/>
          <c:tx>
            <c:strRef>
              <c:f>Sheet1!$E$14</c:f>
              <c:strCache>
                <c:ptCount val="1"/>
                <c:pt idx="0">
                  <c:v>High Yield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Sheet1!$E$15:$E$39</c:f>
              <c:numCache>
                <c:formatCode>0.0%</c:formatCode>
                <c:ptCount val="25"/>
                <c:pt idx="0">
                  <c:v>0.0126324614336846</c:v>
                </c:pt>
                <c:pt idx="1">
                  <c:v>0.0776840966863477</c:v>
                </c:pt>
                <c:pt idx="2">
                  <c:v>0.0687413433117011</c:v>
                </c:pt>
                <c:pt idx="3">
                  <c:v>0.0609592533545545</c:v>
                </c:pt>
                <c:pt idx="4">
                  <c:v>0.0613548799545001</c:v>
                </c:pt>
                <c:pt idx="5">
                  <c:v>0.0620871240763173</c:v>
                </c:pt>
                <c:pt idx="6">
                  <c:v>0.0563388810452578</c:v>
                </c:pt>
                <c:pt idx="7">
                  <c:v>0.0576078380159496</c:v>
                </c:pt>
                <c:pt idx="8">
                  <c:v>0.0608719567094131</c:v>
                </c:pt>
                <c:pt idx="9">
                  <c:v>0.0596819683290727</c:v>
                </c:pt>
                <c:pt idx="10">
                  <c:v>0.0561710433208065</c:v>
                </c:pt>
                <c:pt idx="11">
                  <c:v>0.0542459784681098</c:v>
                </c:pt>
                <c:pt idx="12">
                  <c:v>0.0463645930470047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0.0956196024032917</c:v>
                </c:pt>
                <c:pt idx="18">
                  <c:v>0.0789917529908159</c:v>
                </c:pt>
                <c:pt idx="19">
                  <c:v>0.06773065198142</c:v>
                </c:pt>
                <c:pt idx="20">
                  <c:v>0.0</c:v>
                </c:pt>
                <c:pt idx="21">
                  <c:v>0.0691501715708167</c:v>
                </c:pt>
                <c:pt idx="22">
                  <c:v>0.116344628106656</c:v>
                </c:pt>
                <c:pt idx="23">
                  <c:v>0.0215822439267492</c:v>
                </c:pt>
                <c:pt idx="2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Sheet1!$F$14</c:f>
              <c:strCache>
                <c:ptCount val="1"/>
                <c:pt idx="0">
                  <c:v>Bank Loans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Sheet1!$F$15:$F$39</c:f>
              <c:numCache>
                <c:formatCode>0.0%</c:formatCode>
                <c:ptCount val="25"/>
                <c:pt idx="0">
                  <c:v>0.00753385171733513</c:v>
                </c:pt>
                <c:pt idx="1">
                  <c:v>0.0339972134490564</c:v>
                </c:pt>
                <c:pt idx="2">
                  <c:v>0.03256222321568</c:v>
                </c:pt>
                <c:pt idx="3">
                  <c:v>0.0260643598400055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0.0578698179204336</c:v>
                </c:pt>
                <c:pt idx="21">
                  <c:v>0.0995442182588839</c:v>
                </c:pt>
                <c:pt idx="22">
                  <c:v>0.0997718466374069</c:v>
                </c:pt>
                <c:pt idx="23">
                  <c:v>0.0630408997449146</c:v>
                </c:pt>
                <c:pt idx="24">
                  <c:v>0.0211336840707615</c:v>
                </c:pt>
              </c:numCache>
            </c:numRef>
          </c:val>
        </c:ser>
        <c:ser>
          <c:idx val="4"/>
          <c:order val="4"/>
          <c:tx>
            <c:strRef>
              <c:f>Sheet1!$G$14</c:f>
              <c:strCache>
                <c:ptCount val="1"/>
                <c:pt idx="0">
                  <c:v>Emerging Market Bonds</c:v>
                </c:pt>
              </c:strCache>
            </c:strRef>
          </c:tx>
          <c:spPr>
            <a:solidFill>
              <a:srgbClr val="E426E0"/>
            </a:solidFill>
          </c:spPr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Sheet1!$G$15:$G$39</c:f>
              <c:numCache>
                <c:formatCode>0.0%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0.0400241171273675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0.0202366232551195</c:v>
                </c:pt>
                <c:pt idx="23">
                  <c:v>0.0</c:v>
                </c:pt>
                <c:pt idx="24">
                  <c:v>0.0223935890324546</c:v>
                </c:pt>
              </c:numCache>
            </c:numRef>
          </c:val>
        </c:ser>
        <c:ser>
          <c:idx val="5"/>
          <c:order val="5"/>
          <c:tx>
            <c:strRef>
              <c:f>Sheet1!$H$14</c:f>
              <c:strCache>
                <c:ptCount val="1"/>
                <c:pt idx="0">
                  <c:v>Convertible Bonds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Sheet1!$H$15:$H$39</c:f>
              <c:numCache>
                <c:formatCode>0.0%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0.0727914487732198</c:v>
                </c:pt>
                <c:pt idx="3">
                  <c:v>0.0677527657368958</c:v>
                </c:pt>
                <c:pt idx="4">
                  <c:v>0.0748646889937261</c:v>
                </c:pt>
                <c:pt idx="5">
                  <c:v>0.0774073115992103</c:v>
                </c:pt>
                <c:pt idx="6">
                  <c:v>0.0705155842784029</c:v>
                </c:pt>
                <c:pt idx="7">
                  <c:v>0.072501321922682</c:v>
                </c:pt>
                <c:pt idx="8">
                  <c:v>0.0372873973550903</c:v>
                </c:pt>
                <c:pt idx="9">
                  <c:v>0.0378594554758233</c:v>
                </c:pt>
                <c:pt idx="10">
                  <c:v>0.0380611001662915</c:v>
                </c:pt>
                <c:pt idx="11">
                  <c:v>0.0374183056420823</c:v>
                </c:pt>
                <c:pt idx="12">
                  <c:v>0.0305047888663038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Sheet1!$I$14</c:f>
              <c:strCache>
                <c:ptCount val="1"/>
                <c:pt idx="0">
                  <c:v>Master Limited Partnerships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Sheet1!$I$15:$I$39</c:f>
              <c:numCache>
                <c:formatCode>0.0%</c:formatCode>
                <c:ptCount val="25"/>
                <c:pt idx="0">
                  <c:v>0.0291580782879925</c:v>
                </c:pt>
                <c:pt idx="1">
                  <c:v>0.0107173663644254</c:v>
                </c:pt>
                <c:pt idx="2">
                  <c:v>0.00735404753466836</c:v>
                </c:pt>
                <c:pt idx="3">
                  <c:v>0.00809770169748275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0.0254208350959654</c:v>
                </c:pt>
                <c:pt idx="18">
                  <c:v>0.0289242011912472</c:v>
                </c:pt>
                <c:pt idx="19">
                  <c:v>0.0338135465628045</c:v>
                </c:pt>
                <c:pt idx="20">
                  <c:v>0.0</c:v>
                </c:pt>
                <c:pt idx="21">
                  <c:v>0.0178430521319815</c:v>
                </c:pt>
                <c:pt idx="22">
                  <c:v>0.0</c:v>
                </c:pt>
                <c:pt idx="23">
                  <c:v>0.0906517166917422</c:v>
                </c:pt>
                <c:pt idx="24">
                  <c:v>0.101191827176257</c:v>
                </c:pt>
              </c:numCache>
            </c:numRef>
          </c:val>
        </c:ser>
        <c:ser>
          <c:idx val="7"/>
          <c:order val="7"/>
          <c:tx>
            <c:strRef>
              <c:f>Sheet1!$J$14</c:f>
              <c:strCache>
                <c:ptCount val="1"/>
                <c:pt idx="0">
                  <c:v>Preferred Stock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Sheet1!$J$15:$J$39</c:f>
              <c:numCache>
                <c:formatCode>0.0%</c:formatCode>
                <c:ptCount val="25"/>
                <c:pt idx="0">
                  <c:v>0.0369221468720875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0.0229946764031662</c:v>
                </c:pt>
                <c:pt idx="18">
                  <c:v>0.0186441847922949</c:v>
                </c:pt>
                <c:pt idx="19">
                  <c:v>0.0187376911252408</c:v>
                </c:pt>
                <c:pt idx="20">
                  <c:v>0.0786144732039966</c:v>
                </c:pt>
                <c:pt idx="21">
                  <c:v>0.0533905318070667</c:v>
                </c:pt>
                <c:pt idx="22">
                  <c:v>0.011336256545692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Sheet1!$K$14</c:f>
              <c:strCache>
                <c:ptCount val="1"/>
                <c:pt idx="0">
                  <c:v>U.S. Stocks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Sheet1!$K$15:$K$39</c:f>
              <c:numCache>
                <c:formatCode>0.0%</c:formatCode>
                <c:ptCount val="25"/>
                <c:pt idx="0">
                  <c:v>0.00583811724045828</c:v>
                </c:pt>
                <c:pt idx="1">
                  <c:v>0.00559244525243243</c:v>
                </c:pt>
                <c:pt idx="2">
                  <c:v>0.00386660132589069</c:v>
                </c:pt>
                <c:pt idx="3">
                  <c:v>0.0485197685487353</c:v>
                </c:pt>
                <c:pt idx="4">
                  <c:v>0.131624841183141</c:v>
                </c:pt>
                <c:pt idx="5">
                  <c:v>0.141184297671159</c:v>
                </c:pt>
                <c:pt idx="6">
                  <c:v>0.057763599716696</c:v>
                </c:pt>
                <c:pt idx="7">
                  <c:v>0.0597338804219035</c:v>
                </c:pt>
                <c:pt idx="8">
                  <c:v>0.0833991093491721</c:v>
                </c:pt>
                <c:pt idx="9">
                  <c:v>0.08709727003398</c:v>
                </c:pt>
                <c:pt idx="10">
                  <c:v>0.0900525122039468</c:v>
                </c:pt>
                <c:pt idx="11">
                  <c:v>0.164541708736323</c:v>
                </c:pt>
                <c:pt idx="12">
                  <c:v>0.135435217124354</c:v>
                </c:pt>
                <c:pt idx="13">
                  <c:v>0.0</c:v>
                </c:pt>
                <c:pt idx="14">
                  <c:v>0.0547121315779865</c:v>
                </c:pt>
                <c:pt idx="15">
                  <c:v>0.143866860867451</c:v>
                </c:pt>
                <c:pt idx="16">
                  <c:v>0.0512636982601172</c:v>
                </c:pt>
                <c:pt idx="17">
                  <c:v>0.135187114703732</c:v>
                </c:pt>
                <c:pt idx="18">
                  <c:v>0.0933254515294037</c:v>
                </c:pt>
                <c:pt idx="19">
                  <c:v>0.103439553983349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Sheet1!$L$14</c:f>
              <c:strCache>
                <c:ptCount val="1"/>
                <c:pt idx="0">
                  <c:v>Developed Int'l Stocks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Sheet1!$L$15:$L$39</c:f>
              <c:numCache>
                <c:formatCode>0.0%</c:formatCode>
                <c:ptCount val="25"/>
                <c:pt idx="0">
                  <c:v>0.0174183488165741</c:v>
                </c:pt>
                <c:pt idx="1">
                  <c:v>0.0132709047040013</c:v>
                </c:pt>
                <c:pt idx="2">
                  <c:v>0.0123455682553914</c:v>
                </c:pt>
                <c:pt idx="3">
                  <c:v>0.0</c:v>
                </c:pt>
                <c:pt idx="4">
                  <c:v>0.0703911606687559</c:v>
                </c:pt>
                <c:pt idx="5">
                  <c:v>0.0759578776246589</c:v>
                </c:pt>
                <c:pt idx="6">
                  <c:v>0.0682415551725441</c:v>
                </c:pt>
                <c:pt idx="7">
                  <c:v>0.0675112978309537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0.0238847128298612</c:v>
                </c:pt>
                <c:pt idx="20">
                  <c:v>0.0</c:v>
                </c:pt>
                <c:pt idx="21">
                  <c:v>0.0577033434179479</c:v>
                </c:pt>
                <c:pt idx="22">
                  <c:v>0.0515525768185823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Sheet1!$M$14</c:f>
              <c:strCache>
                <c:ptCount val="1"/>
                <c:pt idx="0">
                  <c:v>Emerging Markets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Sheet1!$M$15:$M$39</c:f>
              <c:numCache>
                <c:formatCode>0.0%</c:formatCode>
                <c:ptCount val="25"/>
                <c:pt idx="0">
                  <c:v>0.0</c:v>
                </c:pt>
                <c:pt idx="1">
                  <c:v>0.0663566113186488</c:v>
                </c:pt>
                <c:pt idx="2">
                  <c:v>0.0465787636450942</c:v>
                </c:pt>
                <c:pt idx="3">
                  <c:v>0.0420809771109738</c:v>
                </c:pt>
                <c:pt idx="4">
                  <c:v>0.0547565544733201</c:v>
                </c:pt>
                <c:pt idx="5">
                  <c:v>0.0598199552626273</c:v>
                </c:pt>
                <c:pt idx="6">
                  <c:v>0.0563948883221701</c:v>
                </c:pt>
                <c:pt idx="7">
                  <c:v>0.106963436322167</c:v>
                </c:pt>
                <c:pt idx="8">
                  <c:v>0.103773213185871</c:v>
                </c:pt>
                <c:pt idx="9">
                  <c:v>0.112998291880024</c:v>
                </c:pt>
                <c:pt idx="10">
                  <c:v>0.112051055251088</c:v>
                </c:pt>
                <c:pt idx="11">
                  <c:v>0.106496268202113</c:v>
                </c:pt>
                <c:pt idx="12">
                  <c:v>0.0876661569231944</c:v>
                </c:pt>
                <c:pt idx="13">
                  <c:v>0.0</c:v>
                </c:pt>
                <c:pt idx="14">
                  <c:v>0.0102189671015383</c:v>
                </c:pt>
                <c:pt idx="15">
                  <c:v>0.0366536838485925</c:v>
                </c:pt>
                <c:pt idx="16">
                  <c:v>0.0128364374319932</c:v>
                </c:pt>
                <c:pt idx="17">
                  <c:v>0.0240324914477124</c:v>
                </c:pt>
                <c:pt idx="18">
                  <c:v>0.0201576261983656</c:v>
                </c:pt>
                <c:pt idx="19">
                  <c:v>0.0551505566908139</c:v>
                </c:pt>
                <c:pt idx="20">
                  <c:v>0.0</c:v>
                </c:pt>
                <c:pt idx="21">
                  <c:v>0.0</c:v>
                </c:pt>
                <c:pt idx="22">
                  <c:v>0.0718918887449988</c:v>
                </c:pt>
                <c:pt idx="23">
                  <c:v>0.0</c:v>
                </c:pt>
                <c:pt idx="24">
                  <c:v>0.0417931509620122</c:v>
                </c:pt>
              </c:numCache>
            </c:numRef>
          </c:val>
        </c:ser>
        <c:ser>
          <c:idx val="11"/>
          <c:order val="11"/>
          <c:tx>
            <c:strRef>
              <c:f>Sheet1!$N$14</c:f>
              <c:strCache>
                <c:ptCount val="1"/>
                <c:pt idx="0">
                  <c:v>Options/Futures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Sheet1!$N$15:$N$39</c:f>
              <c:numCache>
                <c:formatCode>0.0%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0.000208231643265739</c:v>
                </c:pt>
                <c:pt idx="3">
                  <c:v>7.83325113902913E-5</c:v>
                </c:pt>
                <c:pt idx="4">
                  <c:v>3.03948439159416E-5</c:v>
                </c:pt>
                <c:pt idx="5">
                  <c:v>2.7408575134524E-5</c:v>
                </c:pt>
                <c:pt idx="6">
                  <c:v>1.19342162608637E-5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0.00167893186072595</c:v>
                </c:pt>
                <c:pt idx="18">
                  <c:v>0.0</c:v>
                </c:pt>
                <c:pt idx="19">
                  <c:v>0.0501126109428476</c:v>
                </c:pt>
                <c:pt idx="20">
                  <c:v>0.0</c:v>
                </c:pt>
                <c:pt idx="21">
                  <c:v>0.0</c:v>
                </c:pt>
                <c:pt idx="22">
                  <c:v>0.00488487145532361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Sheet1!$O$14</c:f>
              <c:strCache>
                <c:ptCount val="1"/>
                <c:pt idx="0">
                  <c:v>Private Real Estate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Sheet1!$O$15:$O$39</c:f>
              <c:numCache>
                <c:formatCode>0.0%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0.326093210776852</c:v>
                </c:pt>
                <c:pt idx="13">
                  <c:v>0.293275930044511</c:v>
                </c:pt>
                <c:pt idx="14">
                  <c:v>0.281874547673564</c:v>
                </c:pt>
                <c:pt idx="15">
                  <c:v>0.280347681712505</c:v>
                </c:pt>
                <c:pt idx="16">
                  <c:v>0.365850640807267</c:v>
                </c:pt>
                <c:pt idx="17">
                  <c:v>0.403107894262821</c:v>
                </c:pt>
                <c:pt idx="18">
                  <c:v>0.316036402564696</c:v>
                </c:pt>
                <c:pt idx="19">
                  <c:v>0.333558171018449</c:v>
                </c:pt>
                <c:pt idx="20">
                  <c:v>0.372845228215358</c:v>
                </c:pt>
                <c:pt idx="21">
                  <c:v>0.353070228517523</c:v>
                </c:pt>
                <c:pt idx="22">
                  <c:v>0.302931580326161</c:v>
                </c:pt>
                <c:pt idx="23">
                  <c:v>0.323188334953624</c:v>
                </c:pt>
                <c:pt idx="24">
                  <c:v>0.399621457411233</c:v>
                </c:pt>
              </c:numCache>
            </c:numRef>
          </c:val>
        </c:ser>
        <c:ser>
          <c:idx val="13"/>
          <c:order val="13"/>
          <c:tx>
            <c:strRef>
              <c:f>Sheet1!$P$14</c:f>
              <c:strCache>
                <c:ptCount val="1"/>
                <c:pt idx="0">
                  <c:v>Direct Lending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Sheet1!$P$15:$P$39</c:f>
              <c:numCache>
                <c:formatCode>0.0%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0.0140070892501027</c:v>
                </c:pt>
                <c:pt idx="8">
                  <c:v>0.0149527623058999</c:v>
                </c:pt>
                <c:pt idx="9">
                  <c:v>0.0137123639439213</c:v>
                </c:pt>
                <c:pt idx="10">
                  <c:v>0.0126501140300918</c:v>
                </c:pt>
                <c:pt idx="11">
                  <c:v>0.0118126680896331</c:v>
                </c:pt>
                <c:pt idx="12">
                  <c:v>0.00981948180951796</c:v>
                </c:pt>
                <c:pt idx="13">
                  <c:v>0.00883127144346534</c:v>
                </c:pt>
                <c:pt idx="14">
                  <c:v>0.00754484205939574</c:v>
                </c:pt>
                <c:pt idx="15">
                  <c:v>0.00750397294717139</c:v>
                </c:pt>
                <c:pt idx="16">
                  <c:v>0.00759770856641988</c:v>
                </c:pt>
                <c:pt idx="17">
                  <c:v>0.0167621526404722</c:v>
                </c:pt>
                <c:pt idx="18">
                  <c:v>0.0122684938883811</c:v>
                </c:pt>
                <c:pt idx="19">
                  <c:v>0.0116867096415223</c:v>
                </c:pt>
                <c:pt idx="20">
                  <c:v>0.0126240593630373</c:v>
                </c:pt>
                <c:pt idx="21">
                  <c:v>0.064368023793381</c:v>
                </c:pt>
                <c:pt idx="22">
                  <c:v>0.0546299640117937</c:v>
                </c:pt>
                <c:pt idx="23">
                  <c:v>0.0551133745056549</c:v>
                </c:pt>
                <c:pt idx="24">
                  <c:v>0.0568499713372683</c:v>
                </c:pt>
              </c:numCache>
            </c:numRef>
          </c:val>
        </c:ser>
        <c:ser>
          <c:idx val="14"/>
          <c:order val="14"/>
          <c:tx>
            <c:strRef>
              <c:f>Sheet1!$Q$14</c:f>
              <c:strCache>
                <c:ptCount val="1"/>
                <c:pt idx="0">
                  <c:v>Private Capital</c:v>
                </c:pt>
              </c:strCache>
            </c:strRef>
          </c:tx>
          <c:cat>
            <c:numRef>
              <c:f>Sheet1!$B$15:$B$39</c:f>
              <c:numCache>
                <c:formatCode>[$-409]mmm\-yy;@</c:formatCode>
                <c:ptCount val="25"/>
                <c:pt idx="0">
                  <c:v>39629.0</c:v>
                </c:pt>
                <c:pt idx="1">
                  <c:v>39721.0</c:v>
                </c:pt>
                <c:pt idx="2">
                  <c:v>39813.0</c:v>
                </c:pt>
                <c:pt idx="3">
                  <c:v>39903.0</c:v>
                </c:pt>
                <c:pt idx="4">
                  <c:v>39994.0</c:v>
                </c:pt>
                <c:pt idx="5">
                  <c:v>40086.0</c:v>
                </c:pt>
                <c:pt idx="6">
                  <c:v>40178.0</c:v>
                </c:pt>
                <c:pt idx="7">
                  <c:v>40268.0</c:v>
                </c:pt>
                <c:pt idx="8">
                  <c:v>40359.0</c:v>
                </c:pt>
                <c:pt idx="9">
                  <c:v>40451.0</c:v>
                </c:pt>
                <c:pt idx="10">
                  <c:v>40543.0</c:v>
                </c:pt>
                <c:pt idx="11">
                  <c:v>40633.0</c:v>
                </c:pt>
                <c:pt idx="12">
                  <c:v>40724.0</c:v>
                </c:pt>
                <c:pt idx="13">
                  <c:v>40816.0</c:v>
                </c:pt>
                <c:pt idx="14">
                  <c:v>40908.0</c:v>
                </c:pt>
                <c:pt idx="15">
                  <c:v>40999.0</c:v>
                </c:pt>
                <c:pt idx="16">
                  <c:v>41090.0</c:v>
                </c:pt>
                <c:pt idx="17">
                  <c:v>41182.0</c:v>
                </c:pt>
                <c:pt idx="18">
                  <c:v>41274.0</c:v>
                </c:pt>
                <c:pt idx="19">
                  <c:v>41364.0</c:v>
                </c:pt>
                <c:pt idx="20">
                  <c:v>41455.0</c:v>
                </c:pt>
                <c:pt idx="21">
                  <c:v>41547.0</c:v>
                </c:pt>
                <c:pt idx="22">
                  <c:v>41639.0</c:v>
                </c:pt>
                <c:pt idx="23">
                  <c:v>41729.0</c:v>
                </c:pt>
                <c:pt idx="24">
                  <c:v>41820.0</c:v>
                </c:pt>
              </c:numCache>
            </c:numRef>
          </c:cat>
          <c:val>
            <c:numRef>
              <c:f>Sheet1!$Q$15:$Q$39</c:f>
              <c:numCache>
                <c:formatCode>0.0%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0.0130039852535871</c:v>
                </c:pt>
                <c:pt idx="18">
                  <c:v>0.0155687187443556</c:v>
                </c:pt>
                <c:pt idx="19">
                  <c:v>0.0154483693073873</c:v>
                </c:pt>
                <c:pt idx="20">
                  <c:v>0.0185844188194427</c:v>
                </c:pt>
                <c:pt idx="21">
                  <c:v>0.0205834054350948</c:v>
                </c:pt>
                <c:pt idx="22">
                  <c:v>0.0207287924645629</c:v>
                </c:pt>
                <c:pt idx="23">
                  <c:v>0.0256373566972037</c:v>
                </c:pt>
                <c:pt idx="24">
                  <c:v>0.0337968974816947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18504"/>
        <c:axId val="2113421544"/>
      </c:areaChart>
      <c:catAx>
        <c:axId val="21134185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13421544"/>
        <c:crosses val="autoZero"/>
        <c:auto val="0"/>
        <c:lblAlgn val="ctr"/>
        <c:lblOffset val="100"/>
        <c:noMultiLvlLbl val="0"/>
      </c:catAx>
      <c:valAx>
        <c:axId val="2113421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1341850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40</xdr:row>
      <xdr:rowOff>88900</xdr:rowOff>
    </xdr:from>
    <xdr:to>
      <xdr:col>12</xdr:col>
      <xdr:colOff>12700</xdr:colOff>
      <xdr:row>74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393700</xdr:colOff>
      <xdr:row>0</xdr:row>
      <xdr:rowOff>101600</xdr:rowOff>
    </xdr:from>
    <xdr:to>
      <xdr:col>3</xdr:col>
      <xdr:colOff>1676400</xdr:colOff>
      <xdr:row>8</xdr:row>
      <xdr:rowOff>160909</xdr:rowOff>
    </xdr:to>
    <xdr:pic>
      <xdr:nvPicPr>
        <xdr:cNvPr id="5" name="Picture 4" descr="money-web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101600"/>
          <a:ext cx="3479800" cy="1583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R39"/>
  <sheetViews>
    <sheetView showGridLines="0" tabSelected="1" workbookViewId="0">
      <selection activeCell="Q39" sqref="Q39"/>
    </sheetView>
  </sheetViews>
  <sheetFormatPr baseColWidth="10" defaultRowHeight="15" x14ac:dyDescent="0"/>
  <cols>
    <col min="1" max="1" width="7.1640625" customWidth="1"/>
    <col min="4" max="4" width="24.6640625" bestFit="1" customWidth="1"/>
    <col min="5" max="5" width="10.6640625" bestFit="1" customWidth="1"/>
    <col min="7" max="7" width="24" bestFit="1" customWidth="1"/>
    <col min="8" max="8" width="18.5" bestFit="1" customWidth="1"/>
    <col min="9" max="9" width="28" bestFit="1" customWidth="1"/>
    <col min="10" max="10" width="15.83203125" bestFit="1" customWidth="1"/>
    <col min="11" max="11" width="11.5" bestFit="1" customWidth="1"/>
    <col min="12" max="12" width="22.1640625" bestFit="1" customWidth="1"/>
    <col min="13" max="13" width="18.5" bestFit="1" customWidth="1"/>
    <col min="14" max="14" width="16.6640625" bestFit="1" customWidth="1"/>
    <col min="15" max="15" width="18.83203125" bestFit="1" customWidth="1"/>
    <col min="16" max="16" width="14.83203125" bestFit="1" customWidth="1"/>
    <col min="17" max="17" width="16.1640625" customWidth="1"/>
  </cols>
  <sheetData>
    <row r="10" spans="1:18" ht="23">
      <c r="B10" s="3" t="s">
        <v>16</v>
      </c>
    </row>
    <row r="11" spans="1:18" ht="23">
      <c r="B11" s="3"/>
    </row>
    <row r="12" spans="1:18" ht="23">
      <c r="B12" s="3" t="s">
        <v>15</v>
      </c>
    </row>
    <row r="14" spans="1:18" ht="18">
      <c r="B14" s="4"/>
      <c r="C14" s="5" t="s">
        <v>0</v>
      </c>
      <c r="D14" s="5" t="s">
        <v>6</v>
      </c>
      <c r="E14" s="5" t="s">
        <v>1</v>
      </c>
      <c r="F14" s="5" t="s">
        <v>5</v>
      </c>
      <c r="G14" s="5" t="s">
        <v>10</v>
      </c>
      <c r="H14" s="5" t="s">
        <v>8</v>
      </c>
      <c r="I14" s="5" t="s">
        <v>14</v>
      </c>
      <c r="J14" s="5" t="s">
        <v>2</v>
      </c>
      <c r="K14" s="5" t="s">
        <v>3</v>
      </c>
      <c r="L14" s="5" t="s">
        <v>13</v>
      </c>
      <c r="M14" s="5" t="s">
        <v>4</v>
      </c>
      <c r="N14" s="5" t="s">
        <v>7</v>
      </c>
      <c r="O14" s="5" t="s">
        <v>9</v>
      </c>
      <c r="P14" s="5" t="s">
        <v>12</v>
      </c>
      <c r="Q14" s="5" t="s">
        <v>11</v>
      </c>
      <c r="R14" s="4"/>
    </row>
    <row r="15" spans="1:18" ht="18">
      <c r="A15" s="2"/>
      <c r="B15" s="6">
        <v>39629</v>
      </c>
      <c r="C15" s="7">
        <v>0.86054218828640994</v>
      </c>
      <c r="D15" s="7">
        <v>2.9954807345457898E-2</v>
      </c>
      <c r="E15" s="7">
        <v>1.2632461433684569E-2</v>
      </c>
      <c r="F15" s="7">
        <v>7.5338517173351308E-3</v>
      </c>
      <c r="G15" s="7">
        <v>0</v>
      </c>
      <c r="H15" s="7">
        <v>0</v>
      </c>
      <c r="I15" s="7">
        <v>2.9158078287992554E-2</v>
      </c>
      <c r="J15" s="7">
        <v>3.6922146872087537E-2</v>
      </c>
      <c r="K15" s="7">
        <v>5.8381172404582855E-3</v>
      </c>
      <c r="L15" s="7">
        <v>1.7418348816574093E-2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8">
        <f t="shared" ref="R15:R39" si="0">SUM(C15:Q15)</f>
        <v>0.99999999999999989</v>
      </c>
    </row>
    <row r="16" spans="1:18" ht="18">
      <c r="A16" s="2"/>
      <c r="B16" s="6">
        <v>39721</v>
      </c>
      <c r="C16" s="7">
        <v>0.76777032045050331</v>
      </c>
      <c r="D16" s="7">
        <v>2.4611041774584591E-2</v>
      </c>
      <c r="E16" s="7">
        <v>7.7684096686347709E-2</v>
      </c>
      <c r="F16" s="7">
        <v>3.3997213449056381E-2</v>
      </c>
      <c r="G16" s="7">
        <v>0</v>
      </c>
      <c r="H16" s="7">
        <v>0</v>
      </c>
      <c r="I16" s="7">
        <v>1.0717366364425395E-2</v>
      </c>
      <c r="J16" s="7">
        <v>0</v>
      </c>
      <c r="K16" s="7">
        <v>5.5924452524324323E-3</v>
      </c>
      <c r="L16" s="7">
        <v>1.3270904704001277E-2</v>
      </c>
      <c r="M16" s="7">
        <v>6.6356611318648798E-2</v>
      </c>
      <c r="N16" s="7">
        <v>0</v>
      </c>
      <c r="O16" s="7">
        <v>0</v>
      </c>
      <c r="P16" s="7">
        <v>0</v>
      </c>
      <c r="Q16" s="7">
        <v>0</v>
      </c>
      <c r="R16" s="8">
        <f t="shared" si="0"/>
        <v>0.99999999999999989</v>
      </c>
    </row>
    <row r="17" spans="1:18" ht="18">
      <c r="A17" s="2"/>
      <c r="B17" s="6">
        <v>39813</v>
      </c>
      <c r="C17" s="7">
        <v>0.38372314672926483</v>
      </c>
      <c r="D17" s="7">
        <v>0.37182862556582402</v>
      </c>
      <c r="E17" s="7">
        <v>6.8741343311701134E-2</v>
      </c>
      <c r="F17" s="7">
        <v>3.2562223215679975E-2</v>
      </c>
      <c r="G17" s="7">
        <v>0</v>
      </c>
      <c r="H17" s="7">
        <v>7.2791448773219761E-2</v>
      </c>
      <c r="I17" s="7">
        <v>7.3540475346683572E-3</v>
      </c>
      <c r="J17" s="7">
        <v>0</v>
      </c>
      <c r="K17" s="7">
        <v>3.8666013258906954E-3</v>
      </c>
      <c r="L17" s="7">
        <v>1.2345568255391393E-2</v>
      </c>
      <c r="M17" s="7">
        <v>4.657876364509423E-2</v>
      </c>
      <c r="N17" s="7">
        <v>2.0823164326573922E-4</v>
      </c>
      <c r="O17" s="7">
        <v>0</v>
      </c>
      <c r="P17" s="7">
        <v>0</v>
      </c>
      <c r="Q17" s="7">
        <v>0</v>
      </c>
      <c r="R17" s="8">
        <f t="shared" si="0"/>
        <v>1.0000000000000002</v>
      </c>
    </row>
    <row r="18" spans="1:18" ht="18">
      <c r="A18" s="2"/>
      <c r="B18" s="6">
        <v>39903</v>
      </c>
      <c r="C18" s="7">
        <v>0.39850922577602721</v>
      </c>
      <c r="D18" s="7">
        <v>0.3479376154239347</v>
      </c>
      <c r="E18" s="7">
        <v>6.0959253354554543E-2</v>
      </c>
      <c r="F18" s="7">
        <v>2.6064359840005529E-2</v>
      </c>
      <c r="G18" s="7">
        <v>0</v>
      </c>
      <c r="H18" s="7">
        <v>6.7752765736895787E-2</v>
      </c>
      <c r="I18" s="7">
        <v>8.0977016974827544E-3</v>
      </c>
      <c r="J18" s="7">
        <v>0</v>
      </c>
      <c r="K18" s="7">
        <v>4.8519768548735277E-2</v>
      </c>
      <c r="L18" s="7">
        <v>0</v>
      </c>
      <c r="M18" s="7">
        <v>4.2080977110973833E-2</v>
      </c>
      <c r="N18" s="7">
        <v>7.8332511390291301E-5</v>
      </c>
      <c r="O18" s="7">
        <v>0</v>
      </c>
      <c r="P18" s="7">
        <v>0</v>
      </c>
      <c r="Q18" s="7">
        <v>0</v>
      </c>
      <c r="R18" s="8">
        <f t="shared" si="0"/>
        <v>1</v>
      </c>
    </row>
    <row r="19" spans="1:18" ht="18">
      <c r="A19" s="2"/>
      <c r="B19" s="6">
        <v>39994</v>
      </c>
      <c r="C19" s="7">
        <v>0.27828730343236507</v>
      </c>
      <c r="D19" s="7">
        <v>0.32869017645027548</v>
      </c>
      <c r="E19" s="7">
        <v>6.1354879954500126E-2</v>
      </c>
      <c r="F19" s="7">
        <v>0</v>
      </c>
      <c r="G19" s="7">
        <v>0</v>
      </c>
      <c r="H19" s="7">
        <v>7.48646889937261E-2</v>
      </c>
      <c r="I19" s="7">
        <v>0</v>
      </c>
      <c r="J19" s="7">
        <v>0</v>
      </c>
      <c r="K19" s="7">
        <v>0.13162484118314116</v>
      </c>
      <c r="L19" s="7">
        <v>7.0391160668755864E-2</v>
      </c>
      <c r="M19" s="7">
        <v>5.4756554473320118E-2</v>
      </c>
      <c r="N19" s="7">
        <v>3.0394843915941595E-5</v>
      </c>
      <c r="O19" s="7">
        <v>0</v>
      </c>
      <c r="P19" s="7">
        <v>0</v>
      </c>
      <c r="Q19" s="7">
        <v>0</v>
      </c>
      <c r="R19" s="8">
        <f t="shared" si="0"/>
        <v>1</v>
      </c>
    </row>
    <row r="20" spans="1:18" ht="18">
      <c r="A20" s="2"/>
      <c r="B20" s="6">
        <v>40086</v>
      </c>
      <c r="C20" s="7">
        <v>0.26655947995188806</v>
      </c>
      <c r="D20" s="7">
        <v>0.31695654523900441</v>
      </c>
      <c r="E20" s="7">
        <v>6.2087124076317314E-2</v>
      </c>
      <c r="F20" s="7">
        <v>0</v>
      </c>
      <c r="G20" s="7">
        <v>0</v>
      </c>
      <c r="H20" s="7">
        <v>7.7407311599210327E-2</v>
      </c>
      <c r="I20" s="7">
        <v>0</v>
      </c>
      <c r="J20" s="7">
        <v>0</v>
      </c>
      <c r="K20" s="7">
        <v>0.14118429767115914</v>
      </c>
      <c r="L20" s="7">
        <v>7.5957877624658859E-2</v>
      </c>
      <c r="M20" s="7">
        <v>5.9819955262627324E-2</v>
      </c>
      <c r="N20" s="7">
        <v>2.7408575134524027E-5</v>
      </c>
      <c r="O20" s="7">
        <v>0</v>
      </c>
      <c r="P20" s="7">
        <v>0</v>
      </c>
      <c r="Q20" s="7">
        <v>0</v>
      </c>
      <c r="R20" s="8">
        <f t="shared" si="0"/>
        <v>0.99999999999999989</v>
      </c>
    </row>
    <row r="21" spans="1:18" ht="18">
      <c r="A21" s="2"/>
      <c r="B21" s="6">
        <v>40178</v>
      </c>
      <c r="C21" s="7">
        <v>0.57737252547456908</v>
      </c>
      <c r="D21" s="7">
        <v>0.11336103177409892</v>
      </c>
      <c r="E21" s="7">
        <v>5.6338881045257846E-2</v>
      </c>
      <c r="F21" s="7">
        <v>0</v>
      </c>
      <c r="G21" s="7">
        <v>0</v>
      </c>
      <c r="H21" s="7">
        <v>7.0515584278402918E-2</v>
      </c>
      <c r="I21" s="7">
        <v>0</v>
      </c>
      <c r="J21" s="7">
        <v>0</v>
      </c>
      <c r="K21" s="7">
        <v>5.7763599716696021E-2</v>
      </c>
      <c r="L21" s="7">
        <v>6.8241555172544113E-2</v>
      </c>
      <c r="M21" s="7">
        <v>5.6394888322170086E-2</v>
      </c>
      <c r="N21" s="7">
        <v>1.1934216260863731E-5</v>
      </c>
      <c r="O21" s="7">
        <v>0</v>
      </c>
      <c r="P21" s="7">
        <v>0</v>
      </c>
      <c r="Q21" s="7">
        <v>0</v>
      </c>
      <c r="R21" s="8">
        <f t="shared" si="0"/>
        <v>0.99999999999999989</v>
      </c>
    </row>
    <row r="22" spans="1:18" ht="18">
      <c r="A22" s="2"/>
      <c r="B22" s="6">
        <v>40268</v>
      </c>
      <c r="C22" s="7">
        <v>0.50749413580329461</v>
      </c>
      <c r="D22" s="7">
        <v>0.11418100043294641</v>
      </c>
      <c r="E22" s="7">
        <v>5.7607838015949597E-2</v>
      </c>
      <c r="F22" s="7">
        <v>0</v>
      </c>
      <c r="G22" s="7">
        <v>0</v>
      </c>
      <c r="H22" s="7">
        <v>7.2501321922682035E-2</v>
      </c>
      <c r="I22" s="7">
        <v>0</v>
      </c>
      <c r="J22" s="7">
        <v>0</v>
      </c>
      <c r="K22" s="7">
        <v>5.9733880421903529E-2</v>
      </c>
      <c r="L22" s="7">
        <v>6.7511297830953679E-2</v>
      </c>
      <c r="M22" s="7">
        <v>0.10696343632216747</v>
      </c>
      <c r="N22" s="7">
        <v>0</v>
      </c>
      <c r="O22" s="7">
        <v>0</v>
      </c>
      <c r="P22" s="7">
        <v>1.4007089250102656E-2</v>
      </c>
      <c r="Q22" s="7">
        <v>0</v>
      </c>
      <c r="R22" s="8">
        <f t="shared" si="0"/>
        <v>0.99999999999999989</v>
      </c>
    </row>
    <row r="23" spans="1:18" ht="18">
      <c r="A23" s="2"/>
      <c r="B23" s="6">
        <v>40359</v>
      </c>
      <c r="C23" s="7">
        <v>0.62870995164243149</v>
      </c>
      <c r="D23" s="7">
        <v>7.1005609452122087E-2</v>
      </c>
      <c r="E23" s="7">
        <v>6.0871956709413068E-2</v>
      </c>
      <c r="F23" s="7">
        <v>0</v>
      </c>
      <c r="G23" s="7">
        <v>0</v>
      </c>
      <c r="H23" s="7">
        <v>3.7287397355090353E-2</v>
      </c>
      <c r="I23" s="7">
        <v>0</v>
      </c>
      <c r="J23" s="7">
        <v>0</v>
      </c>
      <c r="K23" s="7">
        <v>8.3399109349172121E-2</v>
      </c>
      <c r="L23" s="7">
        <v>0</v>
      </c>
      <c r="M23" s="7">
        <v>0.10377321318587092</v>
      </c>
      <c r="N23" s="7">
        <v>0</v>
      </c>
      <c r="O23" s="7">
        <v>0</v>
      </c>
      <c r="P23" s="7">
        <v>1.4952762305899923E-2</v>
      </c>
      <c r="Q23" s="7">
        <v>0</v>
      </c>
      <c r="R23" s="8">
        <f t="shared" si="0"/>
        <v>1</v>
      </c>
    </row>
    <row r="24" spans="1:18" ht="18">
      <c r="A24" s="2"/>
      <c r="B24" s="6">
        <v>40451</v>
      </c>
      <c r="C24" s="7">
        <v>0.61871372356835108</v>
      </c>
      <c r="D24" s="7">
        <v>6.9936926768827207E-2</v>
      </c>
      <c r="E24" s="7">
        <v>5.9681968329072688E-2</v>
      </c>
      <c r="F24" s="7">
        <v>0</v>
      </c>
      <c r="G24" s="7">
        <v>0</v>
      </c>
      <c r="H24" s="7">
        <v>3.7859455475823353E-2</v>
      </c>
      <c r="I24" s="7">
        <v>0</v>
      </c>
      <c r="J24" s="7">
        <v>0</v>
      </c>
      <c r="K24" s="7">
        <v>8.7097270033980004E-2</v>
      </c>
      <c r="L24" s="7">
        <v>0</v>
      </c>
      <c r="M24" s="7">
        <v>0.11299829188002418</v>
      </c>
      <c r="N24" s="7">
        <v>0</v>
      </c>
      <c r="O24" s="7">
        <v>0</v>
      </c>
      <c r="P24" s="7">
        <v>1.3712363943921314E-2</v>
      </c>
      <c r="Q24" s="7">
        <v>0</v>
      </c>
      <c r="R24" s="8">
        <f t="shared" si="0"/>
        <v>0.99999999999999989</v>
      </c>
    </row>
    <row r="25" spans="1:18" ht="18">
      <c r="A25" s="2"/>
      <c r="B25" s="6">
        <v>40543</v>
      </c>
      <c r="C25" s="7">
        <v>0.49803669074991425</v>
      </c>
      <c r="D25" s="7">
        <v>0.19297748427786171</v>
      </c>
      <c r="E25" s="7">
        <v>5.6171043320806489E-2</v>
      </c>
      <c r="F25" s="7">
        <v>0</v>
      </c>
      <c r="G25" s="7">
        <v>0</v>
      </c>
      <c r="H25" s="7">
        <v>3.8061100166291502E-2</v>
      </c>
      <c r="I25" s="7">
        <v>0</v>
      </c>
      <c r="J25" s="7">
        <v>0</v>
      </c>
      <c r="K25" s="7">
        <v>9.0052512203946777E-2</v>
      </c>
      <c r="L25" s="7">
        <v>0</v>
      </c>
      <c r="M25" s="7">
        <v>0.11205105525108755</v>
      </c>
      <c r="N25" s="7">
        <v>0</v>
      </c>
      <c r="O25" s="7">
        <v>0</v>
      </c>
      <c r="P25" s="7">
        <v>1.2650114030091813E-2</v>
      </c>
      <c r="Q25" s="7">
        <v>0</v>
      </c>
      <c r="R25" s="8">
        <f t="shared" si="0"/>
        <v>1.0000000000000002</v>
      </c>
    </row>
    <row r="26" spans="1:18" ht="18">
      <c r="A26" s="1"/>
      <c r="B26" s="6">
        <v>40633</v>
      </c>
      <c r="C26" s="7">
        <v>0.34340809920263948</v>
      </c>
      <c r="D26" s="7">
        <v>0.28207697165909967</v>
      </c>
      <c r="E26" s="7">
        <v>5.4245978468109857E-2</v>
      </c>
      <c r="F26" s="7">
        <v>0</v>
      </c>
      <c r="G26" s="7">
        <v>0</v>
      </c>
      <c r="H26" s="7">
        <v>3.7418305642082351E-2</v>
      </c>
      <c r="I26" s="7">
        <v>0</v>
      </c>
      <c r="J26" s="7">
        <v>0</v>
      </c>
      <c r="K26" s="7">
        <v>0.16454170873632276</v>
      </c>
      <c r="L26" s="7">
        <v>0</v>
      </c>
      <c r="M26" s="7">
        <v>0.10649626820211279</v>
      </c>
      <c r="N26" s="7">
        <v>0</v>
      </c>
      <c r="O26" s="7">
        <v>0</v>
      </c>
      <c r="P26" s="7">
        <v>1.1812668089633055E-2</v>
      </c>
      <c r="Q26" s="7">
        <v>0</v>
      </c>
      <c r="R26" s="8">
        <f t="shared" si="0"/>
        <v>1</v>
      </c>
    </row>
    <row r="27" spans="1:18" ht="18">
      <c r="A27" s="1"/>
      <c r="B27" s="6">
        <v>40724</v>
      </c>
      <c r="C27" s="7">
        <v>0.12615021839196036</v>
      </c>
      <c r="D27" s="7">
        <v>0.2379663330608118</v>
      </c>
      <c r="E27" s="7">
        <v>4.636459304700468E-2</v>
      </c>
      <c r="F27" s="7">
        <v>0</v>
      </c>
      <c r="G27" s="7">
        <v>0</v>
      </c>
      <c r="H27" s="7">
        <v>3.050478886630385E-2</v>
      </c>
      <c r="I27" s="7">
        <v>0</v>
      </c>
      <c r="J27" s="7">
        <v>0</v>
      </c>
      <c r="K27" s="7">
        <v>0.1354352171243545</v>
      </c>
      <c r="L27" s="7">
        <v>0</v>
      </c>
      <c r="M27" s="7">
        <v>8.766615692319446E-2</v>
      </c>
      <c r="N27" s="7">
        <v>0</v>
      </c>
      <c r="O27" s="7">
        <v>0.32609321077685233</v>
      </c>
      <c r="P27" s="7">
        <v>9.8194818095179645E-3</v>
      </c>
      <c r="Q27" s="7">
        <v>0</v>
      </c>
      <c r="R27" s="8">
        <f t="shared" si="0"/>
        <v>0.99999999999999989</v>
      </c>
    </row>
    <row r="28" spans="1:18" ht="18">
      <c r="A28" s="1"/>
      <c r="B28" s="6">
        <v>40816</v>
      </c>
      <c r="C28" s="7">
        <v>0.49563857999988525</v>
      </c>
      <c r="D28" s="7">
        <v>0.20225421851213832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0.29327593004451114</v>
      </c>
      <c r="P28" s="7">
        <v>8.8312714434653425E-3</v>
      </c>
      <c r="Q28" s="7">
        <v>0</v>
      </c>
      <c r="R28" s="8">
        <f t="shared" si="0"/>
        <v>1</v>
      </c>
    </row>
    <row r="29" spans="1:18" ht="18">
      <c r="A29" s="1"/>
      <c r="B29" s="6">
        <v>40908</v>
      </c>
      <c r="C29" s="7">
        <v>0.32845443569031874</v>
      </c>
      <c r="D29" s="7">
        <v>0.31719507589719614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5.4712131577986517E-2</v>
      </c>
      <c r="L29" s="7">
        <v>0</v>
      </c>
      <c r="M29" s="7">
        <v>1.0218967101538334E-2</v>
      </c>
      <c r="N29" s="7">
        <v>0</v>
      </c>
      <c r="O29" s="7">
        <v>0.28187454767356435</v>
      </c>
      <c r="P29" s="7">
        <v>7.5448420593957396E-3</v>
      </c>
      <c r="Q29" s="7">
        <v>0</v>
      </c>
      <c r="R29" s="8">
        <f t="shared" si="0"/>
        <v>0.99999999999999989</v>
      </c>
    </row>
    <row r="30" spans="1:18" ht="18">
      <c r="A30" s="1"/>
      <c r="B30" s="6">
        <v>40999</v>
      </c>
      <c r="C30" s="7">
        <v>0.25133540347460798</v>
      </c>
      <c r="D30" s="7">
        <v>0.24026828002230396</v>
      </c>
      <c r="E30" s="7">
        <v>0</v>
      </c>
      <c r="F30" s="7">
        <v>0</v>
      </c>
      <c r="G30" s="7">
        <v>4.0024117127367517E-2</v>
      </c>
      <c r="H30" s="7">
        <v>0</v>
      </c>
      <c r="I30" s="7">
        <v>0</v>
      </c>
      <c r="J30" s="7">
        <v>0</v>
      </c>
      <c r="K30" s="7">
        <v>0.14386686086745143</v>
      </c>
      <c r="L30" s="7">
        <v>0</v>
      </c>
      <c r="M30" s="7">
        <v>3.6653683848592543E-2</v>
      </c>
      <c r="N30" s="7">
        <v>0</v>
      </c>
      <c r="O30" s="7">
        <v>0.28034768171250518</v>
      </c>
      <c r="P30" s="7">
        <v>7.5039729471713893E-3</v>
      </c>
      <c r="Q30" s="7">
        <v>0</v>
      </c>
      <c r="R30" s="8">
        <f t="shared" si="0"/>
        <v>1</v>
      </c>
    </row>
    <row r="31" spans="1:18" ht="18">
      <c r="A31" s="1"/>
      <c r="B31" s="6">
        <v>41090</v>
      </c>
      <c r="C31" s="7">
        <v>9.7985423892308826E-2</v>
      </c>
      <c r="D31" s="7">
        <v>0.46446609104189412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5.1263698260117181E-2</v>
      </c>
      <c r="L31" s="7">
        <v>0</v>
      </c>
      <c r="M31" s="7">
        <v>1.2836437431993178E-2</v>
      </c>
      <c r="N31" s="7">
        <v>0</v>
      </c>
      <c r="O31" s="7">
        <v>0.36585064080726692</v>
      </c>
      <c r="P31" s="7">
        <v>7.5977085664198796E-3</v>
      </c>
      <c r="Q31" s="7">
        <v>0</v>
      </c>
      <c r="R31" s="8">
        <f t="shared" si="0"/>
        <v>1.0000000000000002</v>
      </c>
    </row>
    <row r="32" spans="1:18" ht="18">
      <c r="A32" s="1"/>
      <c r="B32" s="6">
        <v>41182</v>
      </c>
      <c r="C32" s="7">
        <v>0.10379697152925933</v>
      </c>
      <c r="D32" s="7">
        <v>0.15839534439926681</v>
      </c>
      <c r="E32" s="7">
        <v>9.5619602403291704E-2</v>
      </c>
      <c r="F32" s="7">
        <v>0</v>
      </c>
      <c r="G32" s="7">
        <v>0</v>
      </c>
      <c r="H32" s="7">
        <v>0</v>
      </c>
      <c r="I32" s="7">
        <v>2.5420835095965374E-2</v>
      </c>
      <c r="J32" s="7">
        <v>2.2994676403166159E-2</v>
      </c>
      <c r="K32" s="7">
        <v>0.13518711470373165</v>
      </c>
      <c r="L32" s="7">
        <v>0</v>
      </c>
      <c r="M32" s="7">
        <v>2.4032491447712367E-2</v>
      </c>
      <c r="N32" s="7">
        <v>1.6789318607259472E-3</v>
      </c>
      <c r="O32" s="7">
        <v>0.4031078942628214</v>
      </c>
      <c r="P32" s="7">
        <v>1.6762152640472195E-2</v>
      </c>
      <c r="Q32" s="7">
        <v>1.3003985253587133E-2</v>
      </c>
      <c r="R32" s="8">
        <f t="shared" si="0"/>
        <v>1</v>
      </c>
    </row>
    <row r="33" spans="1:18" ht="18">
      <c r="A33" s="1"/>
      <c r="B33" s="6">
        <v>41274</v>
      </c>
      <c r="C33" s="7">
        <v>0.2909166809578263</v>
      </c>
      <c r="D33" s="7">
        <v>0.1251664871426135</v>
      </c>
      <c r="E33" s="7">
        <v>7.89917529908159E-2</v>
      </c>
      <c r="F33" s="7">
        <v>0</v>
      </c>
      <c r="G33" s="7">
        <v>0</v>
      </c>
      <c r="H33" s="7">
        <v>0</v>
      </c>
      <c r="I33" s="7">
        <v>2.8924201191247202E-2</v>
      </c>
      <c r="J33" s="7">
        <v>1.8644184792294939E-2</v>
      </c>
      <c r="K33" s="7">
        <v>9.3325451529403705E-2</v>
      </c>
      <c r="L33" s="7">
        <v>0</v>
      </c>
      <c r="M33" s="7">
        <v>2.0157626198365627E-2</v>
      </c>
      <c r="N33" s="7">
        <v>0</v>
      </c>
      <c r="O33" s="7">
        <v>0.31603640256469628</v>
      </c>
      <c r="P33" s="7">
        <v>1.2268493888381067E-2</v>
      </c>
      <c r="Q33" s="7">
        <v>1.5568718744355572E-2</v>
      </c>
      <c r="R33" s="8">
        <f t="shared" si="0"/>
        <v>1</v>
      </c>
    </row>
    <row r="34" spans="1:18" ht="18">
      <c r="A34" s="2"/>
      <c r="B34" s="6">
        <v>41364</v>
      </c>
      <c r="C34" s="7">
        <v>0.13601094452566787</v>
      </c>
      <c r="D34" s="7">
        <v>0.15042648139063625</v>
      </c>
      <c r="E34" s="7">
        <v>6.7730651981420031E-2</v>
      </c>
      <c r="F34" s="7">
        <v>0</v>
      </c>
      <c r="G34" s="7">
        <v>0</v>
      </c>
      <c r="H34" s="7">
        <v>0</v>
      </c>
      <c r="I34" s="7">
        <v>3.3813546562804539E-2</v>
      </c>
      <c r="J34" s="7">
        <v>1.8737691125240763E-2</v>
      </c>
      <c r="K34" s="7">
        <v>0.103439553983349</v>
      </c>
      <c r="L34" s="7">
        <v>2.3884712829861213E-2</v>
      </c>
      <c r="M34" s="7">
        <v>5.5150556690813889E-2</v>
      </c>
      <c r="N34" s="7">
        <v>5.0112610942847649E-2</v>
      </c>
      <c r="O34" s="7">
        <v>0.33355817101844915</v>
      </c>
      <c r="P34" s="7">
        <v>1.1686709641522306E-2</v>
      </c>
      <c r="Q34" s="7">
        <v>1.5448369307387298E-2</v>
      </c>
      <c r="R34" s="8">
        <f t="shared" si="0"/>
        <v>1</v>
      </c>
    </row>
    <row r="35" spans="1:18" ht="18">
      <c r="B35" s="6">
        <v>41455</v>
      </c>
      <c r="C35" s="7">
        <v>0.4594620024777315</v>
      </c>
      <c r="D35" s="7">
        <v>0</v>
      </c>
      <c r="E35" s="7">
        <v>0</v>
      </c>
      <c r="F35" s="7">
        <v>5.7869817920433608E-2</v>
      </c>
      <c r="G35" s="7">
        <v>0</v>
      </c>
      <c r="H35" s="7">
        <v>0</v>
      </c>
      <c r="I35" s="7">
        <v>0</v>
      </c>
      <c r="J35" s="7">
        <v>7.861447320399656E-2</v>
      </c>
      <c r="K35" s="7">
        <v>0</v>
      </c>
      <c r="L35" s="7">
        <v>0</v>
      </c>
      <c r="M35" s="7">
        <v>0</v>
      </c>
      <c r="N35" s="7">
        <v>0</v>
      </c>
      <c r="O35" s="7">
        <v>0.37284522821535826</v>
      </c>
      <c r="P35" s="7">
        <v>1.2624059363037279E-2</v>
      </c>
      <c r="Q35" s="7">
        <v>1.8584418819442738E-2</v>
      </c>
      <c r="R35" s="8">
        <f t="shared" si="0"/>
        <v>1</v>
      </c>
    </row>
    <row r="36" spans="1:18" ht="18">
      <c r="A36" s="2"/>
      <c r="B36" s="6">
        <v>41547</v>
      </c>
      <c r="C36" s="7">
        <v>0.18138645035432527</v>
      </c>
      <c r="D36" s="7">
        <v>8.2960574712979115E-2</v>
      </c>
      <c r="E36" s="7">
        <v>6.9150171570816682E-2</v>
      </c>
      <c r="F36" s="7">
        <v>9.9544218258883946E-2</v>
      </c>
      <c r="G36" s="7">
        <v>0</v>
      </c>
      <c r="H36" s="7">
        <v>0</v>
      </c>
      <c r="I36" s="7">
        <v>1.7843052131981521E-2</v>
      </c>
      <c r="J36" s="7">
        <v>5.3390531807066696E-2</v>
      </c>
      <c r="K36" s="7">
        <v>0</v>
      </c>
      <c r="L36" s="7">
        <v>5.770334341794793E-2</v>
      </c>
      <c r="M36" s="7">
        <v>0</v>
      </c>
      <c r="N36" s="7">
        <v>0</v>
      </c>
      <c r="O36" s="7">
        <v>0.35307022851752318</v>
      </c>
      <c r="P36" s="7">
        <v>6.436802379338101E-2</v>
      </c>
      <c r="Q36" s="7">
        <v>2.0583405435094768E-2</v>
      </c>
      <c r="R36" s="8">
        <f t="shared" si="0"/>
        <v>1.0000000000000002</v>
      </c>
    </row>
    <row r="37" spans="1:18" ht="18">
      <c r="B37" s="6">
        <v>41639</v>
      </c>
      <c r="C37" s="7">
        <v>0.19484985138637745</v>
      </c>
      <c r="D37" s="7">
        <v>5.0841120247325379E-2</v>
      </c>
      <c r="E37" s="7">
        <v>0.11634462810665602</v>
      </c>
      <c r="F37" s="7">
        <v>9.9771846637406889E-2</v>
      </c>
      <c r="G37" s="7">
        <v>2.0236623255119518E-2</v>
      </c>
      <c r="H37" s="7">
        <v>0</v>
      </c>
      <c r="I37" s="7">
        <v>0</v>
      </c>
      <c r="J37" s="7">
        <v>1.1336256545691953E-2</v>
      </c>
      <c r="K37" s="7">
        <v>0</v>
      </c>
      <c r="L37" s="7">
        <v>5.1552576818582309E-2</v>
      </c>
      <c r="M37" s="7">
        <v>7.1891888744998828E-2</v>
      </c>
      <c r="N37" s="7">
        <v>4.8848714553236102E-3</v>
      </c>
      <c r="O37" s="7">
        <v>0.30293158032616141</v>
      </c>
      <c r="P37" s="7">
        <v>5.4629964011793715E-2</v>
      </c>
      <c r="Q37" s="7">
        <v>2.0728792464562926E-2</v>
      </c>
      <c r="R37" s="8">
        <f t="shared" si="0"/>
        <v>1</v>
      </c>
    </row>
    <row r="38" spans="1:18" ht="18">
      <c r="B38" s="6">
        <v>41729</v>
      </c>
      <c r="C38" s="7">
        <v>0.18495250213734479</v>
      </c>
      <c r="D38" s="7">
        <v>0.23583357134276681</v>
      </c>
      <c r="E38" s="7">
        <v>2.158224392674922E-2</v>
      </c>
      <c r="F38" s="7">
        <v>6.3040899744914655E-2</v>
      </c>
      <c r="G38" s="7">
        <v>0</v>
      </c>
      <c r="H38" s="7">
        <v>0</v>
      </c>
      <c r="I38" s="7">
        <v>9.0651716691742268E-2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0.32318833495362365</v>
      </c>
      <c r="P38" s="7">
        <v>5.5113374505654927E-2</v>
      </c>
      <c r="Q38" s="7">
        <v>2.5637356697203732E-2</v>
      </c>
      <c r="R38" s="8">
        <f t="shared" si="0"/>
        <v>0.99999999999999989</v>
      </c>
    </row>
    <row r="39" spans="1:18" ht="18">
      <c r="B39" s="6">
        <v>41820</v>
      </c>
      <c r="C39" s="7">
        <v>0.11651335932046308</v>
      </c>
      <c r="D39" s="7">
        <v>0.20670606320785548</v>
      </c>
      <c r="E39" s="7">
        <v>0</v>
      </c>
      <c r="F39" s="7">
        <v>2.1133684070761515E-2</v>
      </c>
      <c r="G39" s="7">
        <v>2.2393589032454649E-2</v>
      </c>
      <c r="H39" s="7">
        <v>0</v>
      </c>
      <c r="I39" s="7">
        <v>0.1011918271762571</v>
      </c>
      <c r="J39" s="7">
        <v>0</v>
      </c>
      <c r="K39" s="7">
        <v>0</v>
      </c>
      <c r="L39" s="7">
        <v>0</v>
      </c>
      <c r="M39" s="7">
        <v>4.1793150962012228E-2</v>
      </c>
      <c r="N39" s="7">
        <v>0</v>
      </c>
      <c r="O39" s="7">
        <v>0.39962145741123289</v>
      </c>
      <c r="P39" s="7">
        <v>5.6849971337268358E-2</v>
      </c>
      <c r="Q39" s="7">
        <v>3.3796897481694739E-2</v>
      </c>
      <c r="R39" s="8">
        <f t="shared" si="0"/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Stein</dc:creator>
  <cp:lastModifiedBy>David Stein</cp:lastModifiedBy>
  <dcterms:created xsi:type="dcterms:W3CDTF">2014-08-30T16:10:09Z</dcterms:created>
  <dcterms:modified xsi:type="dcterms:W3CDTF">2014-09-11T01:49:43Z</dcterms:modified>
</cp:coreProperties>
</file>